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C31"/>
  <c r="C30"/>
  <c r="C29"/>
  <c r="C28"/>
  <c r="C26" s="1"/>
  <c r="H26"/>
  <c r="G26"/>
  <c r="F26"/>
  <c r="E26"/>
  <c r="C25"/>
  <c r="C24"/>
  <c r="C23"/>
  <c r="C22"/>
  <c r="C21"/>
  <c r="C20"/>
  <c r="C19"/>
  <c r="C18"/>
  <c r="C17"/>
  <c r="C16"/>
  <c r="C15"/>
  <c r="C14"/>
  <c r="C13"/>
  <c r="C12"/>
  <c r="C11"/>
  <c r="C9"/>
  <c r="C8"/>
  <c r="C7"/>
  <c r="C6"/>
</calcChain>
</file>

<file path=xl/comments1.xml><?xml version="1.0" encoding="utf-8"?>
<comments xmlns="http://schemas.openxmlformats.org/spreadsheetml/2006/main">
  <authors>
    <author>duynd</author>
  </authors>
  <commentList>
    <comment ref="D10" authorId="0">
      <text>
        <r>
          <rPr>
            <b/>
            <sz val="8"/>
            <color indexed="81"/>
            <rFont val="Tahoma"/>
          </rPr>
          <t>duynd:</t>
        </r>
        <r>
          <rPr>
            <sz val="8"/>
            <color indexed="81"/>
            <rFont val="Tahoma"/>
          </rPr>
          <t xml:space="preserve">
ma_loaics
emis.loai_chinhsach
</t>
        </r>
      </text>
    </comment>
    <comment ref="D27" authorId="0">
      <text>
        <r>
          <rPr>
            <b/>
            <sz val="8"/>
            <color indexed="81"/>
            <rFont val="Tahoma"/>
          </rPr>
          <t>duynd:</t>
        </r>
        <r>
          <rPr>
            <sz val="8"/>
            <color indexed="81"/>
            <rFont val="Tahoma"/>
          </rPr>
          <t xml:space="preserve">
ma_nnbh
EMIS.Nguyennhan_bohoc
</t>
        </r>
      </text>
    </comment>
  </commentList>
</comments>
</file>

<file path=xl/sharedStrings.xml><?xml version="1.0" encoding="utf-8"?>
<sst xmlns="http://schemas.openxmlformats.org/spreadsheetml/2006/main" count="39" uniqueCount="36">
  <si>
    <t>Loại học sinh</t>
  </si>
  <si>
    <t>Tổng số</t>
  </si>
  <si>
    <t>Chia ra</t>
  </si>
  <si>
    <t>Lớp 6</t>
  </si>
  <si>
    <t>Lớp 7</t>
  </si>
  <si>
    <t>Lớp 8</t>
  </si>
  <si>
    <t>Lớp 9</t>
  </si>
  <si>
    <t>tshs_dmlop</t>
  </si>
  <si>
    <t>so_chuyendi</t>
  </si>
  <si>
    <t>so_chuyenden</t>
  </si>
  <si>
    <t>so_bohoc</t>
  </si>
  <si>
    <t>Nguyên nhân bỏ học</t>
  </si>
  <si>
    <t>Trong TS: + Con liệt sĩ</t>
  </si>
  <si>
    <t xml:space="preserve"> + Con thương binh</t>
  </si>
  <si>
    <t xml:space="preserve"> + Vùng đặc biệt khó khăn</t>
  </si>
  <si>
    <t xml:space="preserve"> + Diện chính sách khác</t>
  </si>
  <si>
    <t>Trong TS: + Nữ</t>
  </si>
  <si>
    <t xml:space="preserve"> + Dân tộc</t>
  </si>
  <si>
    <t xml:space="preserve"> + Nữ dân tộc</t>
  </si>
  <si>
    <t xml:space="preserve"> + Con hộ nghèo</t>
  </si>
  <si>
    <t xml:space="preserve"> + Con hộ nghèo thuộc CT135</t>
  </si>
  <si>
    <t xml:space="preserve"> + Mồ côi cả cha lẫn mẹ</t>
  </si>
  <si>
    <t xml:space="preserve"> + Học sinh khuyết tật</t>
  </si>
  <si>
    <t>so_khuyettat</t>
  </si>
  <si>
    <t>(*) Con liệt sĩ, thương binh, bệnh binh; học sinh nhiễm chất độc da cam, hộ nghèo,...</t>
  </si>
  <si>
    <t xml:space="preserve"> Tổng số học sinh</t>
  </si>
  <si>
    <r>
      <t xml:space="preserve"> - Số học sinh diện chính sách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(*)</t>
    </r>
  </si>
  <si>
    <t xml:space="preserve"> - Số học sinh chuyển đi</t>
  </si>
  <si>
    <t xml:space="preserve"> - Số học sinh chuyển đến</t>
  </si>
  <si>
    <t xml:space="preserve"> - Số học sinh bỏ học học kỳ II</t>
  </si>
  <si>
    <t>Trong TS: + Hoàn cảnh gia đình khó khăn</t>
  </si>
  <si>
    <t xml:space="preserve"> + Học lực yếu kém</t>
  </si>
  <si>
    <t xml:space="preserve"> + Xa trường, đi lại khó khăn</t>
  </si>
  <si>
    <t xml:space="preserve"> + Thiên tai, dịch bệnh</t>
  </si>
  <si>
    <t xml:space="preserve"> + Nguyên nhân khác</t>
  </si>
  <si>
    <t>Thông tin về học sinh</t>
  </si>
</sst>
</file>

<file path=xl/styles.xml><?xml version="1.0" encoding="utf-8"?>
<styleSheet xmlns="http://schemas.openxmlformats.org/spreadsheetml/2006/main">
  <numFmts count="1">
    <numFmt numFmtId="164" formatCode="0;\-0;;@"/>
  </numFmts>
  <fonts count="11">
    <font>
      <sz val="11"/>
      <color theme="1"/>
      <name val="Calibri"/>
      <family val="2"/>
      <scheme val="minor"/>
    </font>
    <font>
      <sz val="12"/>
      <name val=".VnTime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56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Border="1" applyAlignment="1">
      <alignment horizontal="left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wrapText="1"/>
    </xf>
    <xf numFmtId="1" fontId="4" fillId="6" borderId="1" xfId="0" applyNumberFormat="1" applyFont="1" applyFill="1" applyBorder="1" applyAlignment="1" applyProtection="1"/>
    <xf numFmtId="164" fontId="7" fillId="6" borderId="9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Protection="1">
      <protection locked="0"/>
    </xf>
    <xf numFmtId="0" fontId="2" fillId="5" borderId="5" xfId="0" applyFont="1" applyFill="1" applyBorder="1" applyProtection="1">
      <protection locked="0"/>
    </xf>
    <xf numFmtId="0" fontId="2" fillId="0" borderId="24" xfId="0" applyFont="1" applyBorder="1" applyAlignment="1">
      <alignment horizontal="left" indent="1"/>
    </xf>
    <xf numFmtId="1" fontId="4" fillId="6" borderId="2" xfId="0" applyNumberFormat="1" applyFont="1" applyFill="1" applyBorder="1" applyAlignment="1" applyProtection="1"/>
    <xf numFmtId="0" fontId="2" fillId="5" borderId="2" xfId="0" applyFont="1" applyFill="1" applyBorder="1" applyProtection="1">
      <protection locked="0"/>
    </xf>
    <xf numFmtId="0" fontId="2" fillId="5" borderId="15" xfId="0" applyFont="1" applyFill="1" applyBorder="1" applyProtection="1">
      <protection locked="0"/>
    </xf>
    <xf numFmtId="0" fontId="2" fillId="0" borderId="25" xfId="0" applyFont="1" applyBorder="1" applyAlignment="1">
      <alignment horizontal="left" indent="6"/>
    </xf>
    <xf numFmtId="1" fontId="4" fillId="6" borderId="3" xfId="0" applyNumberFormat="1" applyFont="1" applyFill="1" applyBorder="1" applyAlignment="1" applyProtection="1"/>
    <xf numFmtId="0" fontId="2" fillId="5" borderId="3" xfId="0" applyFont="1" applyFill="1" applyBorder="1" applyProtection="1">
      <protection locked="0"/>
    </xf>
    <xf numFmtId="0" fontId="2" fillId="5" borderId="11" xfId="0" applyFont="1" applyFill="1" applyBorder="1" applyProtection="1">
      <protection locked="0"/>
    </xf>
    <xf numFmtId="0" fontId="2" fillId="0" borderId="26" xfId="0" applyFont="1" applyBorder="1" applyAlignment="1">
      <alignment horizontal="left" indent="6"/>
    </xf>
    <xf numFmtId="1" fontId="4" fillId="6" borderId="4" xfId="0" applyNumberFormat="1" applyFont="1" applyFill="1" applyBorder="1" applyAlignment="1" applyProtection="1"/>
    <xf numFmtId="0" fontId="2" fillId="5" borderId="4" xfId="0" applyFont="1" applyFill="1" applyBorder="1" applyProtection="1">
      <protection locked="0"/>
    </xf>
    <xf numFmtId="0" fontId="2" fillId="5" borderId="16" xfId="0" applyFont="1" applyFill="1" applyBorder="1" applyProtection="1">
      <protection locked="0"/>
    </xf>
    <xf numFmtId="0" fontId="2" fillId="0" borderId="27" xfId="0" applyFont="1" applyBorder="1" applyAlignment="1">
      <alignment horizontal="left" indent="6"/>
    </xf>
    <xf numFmtId="1" fontId="4" fillId="6" borderId="28" xfId="0" applyNumberFormat="1" applyFont="1" applyFill="1" applyBorder="1" applyAlignment="1" applyProtection="1"/>
    <xf numFmtId="164" fontId="7" fillId="6" borderId="28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>
      <alignment horizontal="left" wrapText="1"/>
    </xf>
    <xf numFmtId="1" fontId="4" fillId="6" borderId="9" xfId="0" applyNumberFormat="1" applyFont="1" applyFill="1" applyBorder="1" applyAlignment="1" applyProtection="1"/>
    <xf numFmtId="164" fontId="2" fillId="6" borderId="9" xfId="0" applyNumberFormat="1" applyFont="1" applyFill="1" applyBorder="1" applyAlignment="1" applyProtection="1">
      <alignment horizontal="center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2" fillId="0" borderId="25" xfId="0" applyFont="1" applyBorder="1" applyAlignment="1">
      <alignment horizontal="left" indent="1"/>
    </xf>
    <xf numFmtId="164" fontId="2" fillId="6" borderId="3" xfId="0" applyNumberFormat="1" applyFont="1" applyFill="1" applyBorder="1" applyAlignment="1" applyProtection="1">
      <alignment horizontal="center"/>
    </xf>
    <xf numFmtId="0" fontId="2" fillId="0" borderId="25" xfId="0" applyFont="1" applyFill="1" applyBorder="1" applyAlignment="1">
      <alignment horizontal="left" indent="6"/>
    </xf>
    <xf numFmtId="164" fontId="7" fillId="6" borderId="1" xfId="0" applyNumberFormat="1" applyFont="1" applyFill="1" applyBorder="1" applyAlignment="1" applyProtection="1">
      <alignment horizontal="center"/>
    </xf>
    <xf numFmtId="1" fontId="4" fillId="6" borderId="17" xfId="0" applyNumberFormat="1" applyFont="1" applyFill="1" applyBorder="1" applyAlignment="1" applyProtection="1"/>
    <xf numFmtId="0" fontId="5" fillId="0" borderId="7" xfId="0" applyFont="1" applyBorder="1" applyAlignment="1">
      <alignment horizontal="left" indent="1"/>
    </xf>
    <xf numFmtId="0" fontId="2" fillId="7" borderId="9" xfId="0" applyFont="1" applyFill="1" applyBorder="1" applyProtection="1"/>
    <xf numFmtId="0" fontId="2" fillId="7" borderId="10" xfId="0" applyFont="1" applyFill="1" applyBorder="1" applyProtection="1"/>
    <xf numFmtId="0" fontId="5" fillId="0" borderId="12" xfId="0" applyFont="1" applyBorder="1" applyAlignment="1">
      <alignment horizontal="left" indent="1"/>
    </xf>
    <xf numFmtId="0" fontId="2" fillId="4" borderId="3" xfId="0" applyFont="1" applyFill="1" applyBorder="1" applyProtection="1">
      <protection locked="0"/>
    </xf>
    <xf numFmtId="0" fontId="2" fillId="0" borderId="29" xfId="0" applyFont="1" applyBorder="1" applyAlignment="1">
      <alignment horizontal="left" indent="6"/>
    </xf>
    <xf numFmtId="1" fontId="4" fillId="6" borderId="8" xfId="0" applyNumberFormat="1" applyFont="1" applyFill="1" applyBorder="1" applyAlignment="1" applyProtection="1"/>
    <xf numFmtId="164" fontId="2" fillId="6" borderId="4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Protection="1">
      <protection locked="0"/>
    </xf>
    <xf numFmtId="0" fontId="2" fillId="5" borderId="8" xfId="0" applyFont="1" applyFill="1" applyBorder="1" applyProtection="1">
      <protection locked="0"/>
    </xf>
    <xf numFmtId="0" fontId="2" fillId="5" borderId="20" xfId="0" applyFont="1" applyFill="1" applyBorder="1" applyProtection="1"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>
      <selection activeCell="B1" sqref="B1:H1048576"/>
    </sheetView>
  </sheetViews>
  <sheetFormatPr defaultRowHeight="15.75"/>
  <cols>
    <col min="1" max="1" width="3.28515625" customWidth="1"/>
    <col min="2" max="2" width="37.42578125" style="2" customWidth="1"/>
    <col min="3" max="3" width="11.140625" style="2" customWidth="1"/>
    <col min="4" max="4" width="12.140625" style="2" hidden="1" customWidth="1"/>
    <col min="5" max="8" width="10" style="2" customWidth="1"/>
  </cols>
  <sheetData>
    <row r="1" spans="2:8" ht="18.75">
      <c r="B1" s="1" t="s">
        <v>35</v>
      </c>
      <c r="C1" s="1"/>
      <c r="D1" s="1"/>
    </row>
    <row r="2" spans="2:8" ht="16.5" thickBot="1"/>
    <row r="3" spans="2:8">
      <c r="B3" s="50" t="s">
        <v>0</v>
      </c>
      <c r="C3" s="52" t="s">
        <v>1</v>
      </c>
      <c r="D3" s="4"/>
      <c r="E3" s="54" t="s">
        <v>2</v>
      </c>
      <c r="F3" s="55"/>
      <c r="G3" s="55"/>
      <c r="H3" s="56"/>
    </row>
    <row r="4" spans="2:8">
      <c r="B4" s="51"/>
      <c r="C4" s="53"/>
      <c r="D4" s="5"/>
      <c r="E4" s="6" t="s">
        <v>3</v>
      </c>
      <c r="F4" s="6" t="s">
        <v>4</v>
      </c>
      <c r="G4" s="6" t="s">
        <v>5</v>
      </c>
      <c r="H4" s="7" t="s">
        <v>6</v>
      </c>
    </row>
    <row r="5" spans="2:8">
      <c r="B5" s="8"/>
      <c r="C5" s="5"/>
      <c r="D5" s="5"/>
      <c r="E5" s="6">
        <v>6</v>
      </c>
      <c r="F5" s="6">
        <v>7</v>
      </c>
      <c r="G5" s="6">
        <v>8</v>
      </c>
      <c r="H5" s="7">
        <v>9</v>
      </c>
    </row>
    <row r="6" spans="2:8">
      <c r="B6" s="9" t="s">
        <v>25</v>
      </c>
      <c r="C6" s="10">
        <f>SUM(E6:H6)</f>
        <v>136</v>
      </c>
      <c r="D6" s="11" t="s">
        <v>7</v>
      </c>
      <c r="E6" s="12">
        <v>28</v>
      </c>
      <c r="F6" s="12">
        <v>32</v>
      </c>
      <c r="G6" s="12">
        <v>43</v>
      </c>
      <c r="H6" s="13">
        <v>33</v>
      </c>
    </row>
    <row r="7" spans="2:8">
      <c r="B7" s="14" t="s">
        <v>16</v>
      </c>
      <c r="C7" s="15">
        <f t="shared" ref="C7:C24" si="0">SUM(E7:H7)</f>
        <v>60</v>
      </c>
      <c r="D7" s="15"/>
      <c r="E7" s="16">
        <v>8</v>
      </c>
      <c r="F7" s="16">
        <v>13</v>
      </c>
      <c r="G7" s="16">
        <v>22</v>
      </c>
      <c r="H7" s="17">
        <v>17</v>
      </c>
    </row>
    <row r="8" spans="2:8">
      <c r="B8" s="18" t="s">
        <v>17</v>
      </c>
      <c r="C8" s="19">
        <f t="shared" si="0"/>
        <v>136</v>
      </c>
      <c r="D8" s="19"/>
      <c r="E8" s="20">
        <v>28</v>
      </c>
      <c r="F8" s="20">
        <v>32</v>
      </c>
      <c r="G8" s="20">
        <v>43</v>
      </c>
      <c r="H8" s="21">
        <v>33</v>
      </c>
    </row>
    <row r="9" spans="2:8">
      <c r="B9" s="22" t="s">
        <v>18</v>
      </c>
      <c r="C9" s="23">
        <f t="shared" si="0"/>
        <v>60</v>
      </c>
      <c r="D9" s="23"/>
      <c r="E9" s="24">
        <v>8</v>
      </c>
      <c r="F9" s="24">
        <v>13</v>
      </c>
      <c r="G9" s="24">
        <v>22</v>
      </c>
      <c r="H9" s="25">
        <v>17</v>
      </c>
    </row>
    <row r="10" spans="2:8">
      <c r="B10" s="26"/>
      <c r="C10" s="27"/>
      <c r="D10" s="28"/>
      <c r="E10" s="6">
        <v>6</v>
      </c>
      <c r="F10" s="6">
        <v>7</v>
      </c>
      <c r="G10" s="6">
        <v>8</v>
      </c>
      <c r="H10" s="7">
        <v>9</v>
      </c>
    </row>
    <row r="11" spans="2:8" ht="18.75">
      <c r="B11" s="29" t="s">
        <v>26</v>
      </c>
      <c r="C11" s="30">
        <f t="shared" si="0"/>
        <v>104</v>
      </c>
      <c r="D11" s="31">
        <v>-99</v>
      </c>
      <c r="E11" s="32">
        <v>28</v>
      </c>
      <c r="F11" s="32"/>
      <c r="G11" s="32">
        <v>43</v>
      </c>
      <c r="H11" s="33">
        <v>33</v>
      </c>
    </row>
    <row r="12" spans="2:8">
      <c r="B12" s="34" t="s">
        <v>12</v>
      </c>
      <c r="C12" s="19">
        <f t="shared" si="0"/>
        <v>0</v>
      </c>
      <c r="D12" s="35">
        <v>1</v>
      </c>
      <c r="E12" s="20"/>
      <c r="F12" s="20"/>
      <c r="G12" s="20"/>
      <c r="H12" s="21"/>
    </row>
    <row r="13" spans="2:8">
      <c r="B13" s="18" t="s">
        <v>13</v>
      </c>
      <c r="C13" s="19">
        <f t="shared" si="0"/>
        <v>0</v>
      </c>
      <c r="D13" s="35">
        <v>2</v>
      </c>
      <c r="E13" s="20"/>
      <c r="F13" s="20"/>
      <c r="G13" s="20"/>
      <c r="H13" s="21"/>
    </row>
    <row r="14" spans="2:8">
      <c r="B14" s="18" t="s">
        <v>19</v>
      </c>
      <c r="C14" s="19">
        <f t="shared" si="0"/>
        <v>38</v>
      </c>
      <c r="D14" s="35">
        <v>3</v>
      </c>
      <c r="E14" s="20">
        <v>21</v>
      </c>
      <c r="F14" s="20"/>
      <c r="G14" s="20">
        <v>17</v>
      </c>
      <c r="H14" s="21"/>
    </row>
    <row r="15" spans="2:8">
      <c r="B15" s="36" t="s">
        <v>20</v>
      </c>
      <c r="C15" s="19">
        <f>SUM(E15:H15)</f>
        <v>0</v>
      </c>
      <c r="D15" s="35">
        <v>6</v>
      </c>
      <c r="E15" s="20"/>
      <c r="F15" s="20"/>
      <c r="G15" s="20"/>
      <c r="H15" s="21"/>
    </row>
    <row r="16" spans="2:8">
      <c r="B16" s="36" t="s">
        <v>21</v>
      </c>
      <c r="C16" s="19">
        <f>SUM(E16:H16)</f>
        <v>0</v>
      </c>
      <c r="D16" s="35">
        <v>7</v>
      </c>
      <c r="E16" s="20"/>
      <c r="F16" s="20"/>
      <c r="G16" s="20"/>
      <c r="H16" s="21"/>
    </row>
    <row r="17" spans="2:8">
      <c r="B17" s="18" t="s">
        <v>14</v>
      </c>
      <c r="C17" s="19">
        <f t="shared" si="0"/>
        <v>104</v>
      </c>
      <c r="D17" s="35">
        <v>4</v>
      </c>
      <c r="E17" s="20">
        <v>28</v>
      </c>
      <c r="F17" s="20"/>
      <c r="G17" s="20">
        <v>43</v>
      </c>
      <c r="H17" s="21">
        <v>33</v>
      </c>
    </row>
    <row r="18" spans="2:8">
      <c r="B18" s="22" t="s">
        <v>15</v>
      </c>
      <c r="C18" s="19">
        <f t="shared" si="0"/>
        <v>0</v>
      </c>
      <c r="D18" s="35">
        <v>5</v>
      </c>
      <c r="E18" s="20"/>
      <c r="F18" s="20"/>
      <c r="G18" s="20"/>
      <c r="H18" s="21"/>
    </row>
    <row r="19" spans="2:8">
      <c r="B19" s="29" t="s">
        <v>27</v>
      </c>
      <c r="C19" s="30">
        <f t="shared" si="0"/>
        <v>0</v>
      </c>
      <c r="D19" s="37" t="s">
        <v>8</v>
      </c>
      <c r="E19" s="32"/>
      <c r="F19" s="32"/>
      <c r="G19" s="32"/>
      <c r="H19" s="33"/>
    </row>
    <row r="20" spans="2:8">
      <c r="B20" s="29" t="s">
        <v>28</v>
      </c>
      <c r="C20" s="30">
        <f t="shared" si="0"/>
        <v>1</v>
      </c>
      <c r="D20" s="37" t="s">
        <v>9</v>
      </c>
      <c r="E20" s="32"/>
      <c r="F20" s="32"/>
      <c r="G20" s="32">
        <v>1</v>
      </c>
      <c r="H20" s="33"/>
    </row>
    <row r="21" spans="2:8">
      <c r="B21" s="29" t="s">
        <v>29</v>
      </c>
      <c r="C21" s="30">
        <f t="shared" si="0"/>
        <v>0</v>
      </c>
      <c r="D21" s="11" t="s">
        <v>10</v>
      </c>
      <c r="E21" s="32"/>
      <c r="F21" s="32"/>
      <c r="G21" s="32"/>
      <c r="H21" s="33"/>
    </row>
    <row r="22" spans="2:8">
      <c r="B22" s="34" t="s">
        <v>16</v>
      </c>
      <c r="C22" s="19">
        <f t="shared" si="0"/>
        <v>0</v>
      </c>
      <c r="D22" s="19"/>
      <c r="E22" s="20"/>
      <c r="F22" s="20"/>
      <c r="G22" s="20"/>
      <c r="H22" s="21"/>
    </row>
    <row r="23" spans="2:8">
      <c r="B23" s="18" t="s">
        <v>17</v>
      </c>
      <c r="C23" s="19">
        <f t="shared" si="0"/>
        <v>0</v>
      </c>
      <c r="D23" s="19"/>
      <c r="E23" s="20"/>
      <c r="F23" s="20"/>
      <c r="G23" s="20"/>
      <c r="H23" s="21"/>
    </row>
    <row r="24" spans="2:8">
      <c r="B24" s="18" t="s">
        <v>18</v>
      </c>
      <c r="C24" s="19">
        <f t="shared" si="0"/>
        <v>0</v>
      </c>
      <c r="D24" s="19"/>
      <c r="E24" s="20"/>
      <c r="F24" s="20"/>
      <c r="G24" s="20"/>
      <c r="H24" s="21"/>
    </row>
    <row r="25" spans="2:8">
      <c r="B25" s="22" t="s">
        <v>22</v>
      </c>
      <c r="C25" s="23">
        <f>SUM(E25:H25)</f>
        <v>0</v>
      </c>
      <c r="D25" s="38" t="s">
        <v>23</v>
      </c>
      <c r="E25" s="24"/>
      <c r="F25" s="24"/>
      <c r="G25" s="24"/>
      <c r="H25" s="25"/>
    </row>
    <row r="26" spans="2:8">
      <c r="B26" s="39" t="s">
        <v>11</v>
      </c>
      <c r="C26" s="30">
        <f>SUM(C28:C32)</f>
        <v>0</v>
      </c>
      <c r="D26" s="30"/>
      <c r="E26" s="40">
        <f>E21</f>
        <v>0</v>
      </c>
      <c r="F26" s="40">
        <f>F21</f>
        <v>0</v>
      </c>
      <c r="G26" s="40">
        <f>G21</f>
        <v>0</v>
      </c>
      <c r="H26" s="41">
        <f>H21</f>
        <v>0</v>
      </c>
    </row>
    <row r="27" spans="2:8">
      <c r="B27" s="42"/>
      <c r="C27" s="30"/>
      <c r="D27" s="31"/>
      <c r="E27" s="6">
        <v>6</v>
      </c>
      <c r="F27" s="6">
        <v>7</v>
      </c>
      <c r="G27" s="6">
        <v>8</v>
      </c>
      <c r="H27" s="7">
        <v>9</v>
      </c>
    </row>
    <row r="28" spans="2:8">
      <c r="B28" s="14" t="s">
        <v>30</v>
      </c>
      <c r="C28" s="30">
        <f>SUM(E28:H28)</f>
        <v>0</v>
      </c>
      <c r="D28" s="31">
        <v>1</v>
      </c>
      <c r="E28" s="32"/>
      <c r="F28" s="32"/>
      <c r="G28" s="32"/>
      <c r="H28" s="33"/>
    </row>
    <row r="29" spans="2:8">
      <c r="B29" s="18" t="s">
        <v>31</v>
      </c>
      <c r="C29" s="19">
        <f>SUM(E29:H29)</f>
        <v>0</v>
      </c>
      <c r="D29" s="35">
        <v>2</v>
      </c>
      <c r="E29" s="43"/>
      <c r="F29" s="20"/>
      <c r="G29" s="20"/>
      <c r="H29" s="21"/>
    </row>
    <row r="30" spans="2:8">
      <c r="B30" s="18" t="s">
        <v>32</v>
      </c>
      <c r="C30" s="19">
        <f>SUM(E30:H30)</f>
        <v>0</v>
      </c>
      <c r="D30" s="35">
        <v>3</v>
      </c>
      <c r="E30" s="43"/>
      <c r="F30" s="20"/>
      <c r="G30" s="20"/>
      <c r="H30" s="21"/>
    </row>
    <row r="31" spans="2:8">
      <c r="B31" s="18" t="s">
        <v>33</v>
      </c>
      <c r="C31" s="19">
        <f>SUM(E31:H31)</f>
        <v>0</v>
      </c>
      <c r="D31" s="35">
        <v>4</v>
      </c>
      <c r="E31" s="43"/>
      <c r="F31" s="20"/>
      <c r="G31" s="20"/>
      <c r="H31" s="21"/>
    </row>
    <row r="32" spans="2:8" ht="16.5" thickBot="1">
      <c r="B32" s="44" t="s">
        <v>34</v>
      </c>
      <c r="C32" s="45">
        <f>SUM(E32:H32)</f>
        <v>0</v>
      </c>
      <c r="D32" s="46">
        <v>5</v>
      </c>
      <c r="E32" s="47"/>
      <c r="F32" s="48"/>
      <c r="G32" s="48"/>
      <c r="H32" s="49"/>
    </row>
    <row r="33" spans="2:2">
      <c r="B33" s="3" t="s">
        <v>24</v>
      </c>
    </row>
  </sheetData>
  <mergeCells count="3">
    <mergeCell ref="B3:B4"/>
    <mergeCell ref="C3:C4"/>
    <mergeCell ref="E3:H3"/>
  </mergeCells>
  <dataValidations count="3">
    <dataValidation allowBlank="1" showInputMessage="1" showErrorMessage="1" errorTitle="Lçi nhËp d÷ liÖu" error="ChØ nhËp d÷ liÖu kiÓu sè, kh«ng nhËp ch÷." sqref="C6:D32 C65542:D65568 C131078:D131104 C196614:D196640 C262150:D262176 C327686:D327712 C393222:D393248 C458758:D458784 C524294:D524320 C589830:D589856 C655366:D655392 C720902:D720928 C786438:D786464 C851974:D852000 C917510:D917536 C983046:D983072"/>
    <dataValidation allowBlank="1" showErrorMessage="1" sqref="E26:H26 E65562:H65562 E131098:H131098 E196634:H196634 E262170:H262170 E327706:H327706 E393242:H393242 E458778:H458778 E524314:H524314 E589850:H589850 E655386:H655386 E720922:H720922 E786458:H786458 E851994:H851994 E917530:H917530 E983066:H983066"/>
    <dataValidation type="whole" allowBlank="1" showErrorMessage="1" errorTitle="Lỗi nhập dữ liệu" error="Chỉ nhập dữ liệu số tối đa 2000" sqref="E28:H32 E65564:H65568 E131100:H131104 E196636:H196640 E262172:H262176 E327708:H327712 E393244:H393248 E458780:H458784 E524316:H524320 E589852:H589856 E655388:H655392 E720924:H720928 E786460:H786464 E851996:H852000 E917532:H917536 E983068:H983072 E6:H9 E65542:H65545 E131078:H131081 E196614:H196617 E262150:H262153 E327686:H327689 E393222:H393225 E458758:H458761 E524294:H524297 E589830:H589833 E655366:H655369 E720902:H720905 E786438:H786441 E851974:H851977 E917510:H917513 E983046:H983049 E11:H25 E65547:H65561 E131083:H131097 E196619:H196633 E262155:H262169 E327691:H327705 E393227:H393241 E458763:H458777 E524299:H524313 E589835:H589849 E655371:H655385 E720907:H720921 E786443:H786457 E851979:H851993 E917515:H917529 E983051:H983065">
      <formula1>0</formula1>
      <formula2>2000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2013-11-06T16:17:53Z</dcterms:created>
  <dcterms:modified xsi:type="dcterms:W3CDTF">2013-11-06T16:31:00Z</dcterms:modified>
</cp:coreProperties>
</file>