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8" i="1"/>
  <c r="D18"/>
  <c r="D17"/>
  <c r="D16"/>
  <c r="M14"/>
  <c r="L14"/>
  <c r="D13"/>
  <c r="D12"/>
  <c r="D11"/>
  <c r="D10"/>
  <c r="D9"/>
  <c r="D8"/>
  <c r="D7"/>
  <c r="D6"/>
  <c r="M4"/>
  <c r="L4"/>
  <c r="D14" s="1"/>
  <c r="J4"/>
  <c r="I4"/>
  <c r="F4"/>
  <c r="D4"/>
</calcChain>
</file>

<file path=xl/comments1.xml><?xml version="1.0" encoding="utf-8"?>
<comments xmlns="http://schemas.openxmlformats.org/spreadsheetml/2006/main">
  <authors>
    <author>thangnh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ma_capxd
Emis.cap_xd</t>
        </r>
      </text>
    </comment>
    <comment ref="G2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ma_caphoc
Cap_hoc</t>
        </r>
      </text>
    </comment>
    <comment ref="H2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
Emis.dientich_phong</t>
        </r>
      </text>
    </comment>
  </commentList>
</comments>
</file>

<file path=xl/sharedStrings.xml><?xml version="1.0" encoding="utf-8"?>
<sst xmlns="http://schemas.openxmlformats.org/spreadsheetml/2006/main" count="60" uniqueCount="38">
  <si>
    <t>Chia ra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</si>
  <si>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</si>
  <si>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</si>
  <si>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</si>
  <si>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</si>
  <si>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</si>
  <si>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</si>
  <si>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</si>
  <si>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chức năng</t>
  </si>
  <si>
    <t>ma_loaiphong</t>
  </si>
  <si>
    <t>Chia ra: - Phòng học văn hoá</t>
  </si>
  <si>
    <t xml:space="preserve"> - Phòng học bộ môn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</si>
  <si>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</si>
  <si>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</si>
  <si>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</si>
  <si>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</si>
  <si>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</si>
  <si>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khác</t>
  </si>
  <si>
    <t>Số phòng học làm mới, cải tạo</t>
  </si>
  <si>
    <t>x</t>
  </si>
  <si>
    <t>ma_capxd</t>
  </si>
  <si>
    <t>Chia ra: - Kiên cố</t>
  </si>
  <si>
    <t xml:space="preserve"> - Bán kiên cố</t>
  </si>
  <si>
    <t xml:space="preserve"> - Tạm </t>
  </si>
  <si>
    <t>Số chỗ ngồi</t>
  </si>
  <si>
    <t>Số chỗ ngồi trong phòng học văn hoá</t>
  </si>
  <si>
    <t>Cơ sở vật chất khác</t>
  </si>
  <si>
    <t>Số phòng học nhờ</t>
  </si>
  <si>
    <t>sp_hocnho</t>
  </si>
  <si>
    <t>Số phòng học 3 ca</t>
  </si>
  <si>
    <t>so_ph3ca</t>
  </si>
  <si>
    <t xml:space="preserve"> - Thư viện</t>
  </si>
  <si>
    <t xml:space="preserve"> - Nhà tập đa năng (Phòng giáo dục thể chất)</t>
  </si>
  <si>
    <t xml:space="preserve"> - Phòng khác (Phục vụ học tập)</t>
  </si>
  <si>
    <t>Khối phòng học</t>
  </si>
  <si>
    <r>
      <t xml:space="preserve">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</si>
  <si>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Chia ra:  - Phòng học văn hoá</t>
  </si>
  <si>
    <t>Thông tin về cơ sở vật chất năm học 2011-2012</t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</si>
</sst>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1"/>
      <color theme="1"/>
      <name val="Calibri"/>
      <family val="2"/>
      <scheme val="minor"/>
    </font>
    <font>
      <sz val="12"/>
      <name val=".VnTime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4" borderId="11" xfId="0" applyFont="1" applyFill="1" applyBorder="1" applyAlignment="1">
      <alignment horizontal="left"/>
    </xf>
    <xf numFmtId="164" fontId="4" fillId="5" borderId="2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>
      <alignment horizontal="center"/>
    </xf>
    <xf numFmtId="164" fontId="4" fillId="5" borderId="31" xfId="0" applyNumberFormat="1" applyFont="1" applyFill="1" applyBorder="1" applyAlignment="1" applyProtection="1"/>
    <xf numFmtId="164" fontId="4" fillId="5" borderId="33" xfId="0" applyNumberFormat="1" applyFont="1" applyFill="1" applyBorder="1" applyAlignment="1" applyProtection="1"/>
    <xf numFmtId="0" fontId="3" fillId="0" borderId="22" xfId="0" applyFont="1" applyBorder="1" applyAlignment="1">
      <alignment horizontal="right"/>
    </xf>
    <xf numFmtId="164" fontId="4" fillId="5" borderId="2" xfId="0" applyNumberFormat="1" applyFont="1" applyFill="1" applyBorder="1" applyProtection="1"/>
    <xf numFmtId="164" fontId="4" fillId="5" borderId="35" xfId="0" applyNumberFormat="1" applyFont="1" applyFill="1" applyBorder="1" applyProtection="1"/>
    <xf numFmtId="164" fontId="3" fillId="3" borderId="35" xfId="0" applyNumberFormat="1" applyFont="1" applyFill="1" applyBorder="1" applyProtection="1">
      <protection locked="0"/>
    </xf>
    <xf numFmtId="164" fontId="3" fillId="3" borderId="35" xfId="0" applyNumberFormat="1" applyFont="1" applyFill="1" applyBorder="1" applyAlignment="1" applyProtection="1">
      <alignment horizontal="center"/>
      <protection locked="0"/>
    </xf>
    <xf numFmtId="164" fontId="3" fillId="3" borderId="36" xfId="0" applyNumberFormat="1" applyFont="1" applyFill="1" applyBorder="1" applyProtection="1">
      <protection locked="0"/>
    </xf>
    <xf numFmtId="0" fontId="3" fillId="0" borderId="10" xfId="0" applyFont="1" applyFill="1" applyBorder="1" applyAlignment="1">
      <alignment horizontal="right"/>
    </xf>
    <xf numFmtId="164" fontId="4" fillId="5" borderId="3" xfId="0" applyNumberFormat="1" applyFont="1" applyFill="1" applyBorder="1" applyProtection="1"/>
    <xf numFmtId="164" fontId="3" fillId="3" borderId="3" xfId="0" applyNumberFormat="1" applyFont="1" applyFill="1" applyBorder="1" applyProtection="1"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38" xfId="0" applyNumberFormat="1" applyFont="1" applyFill="1" applyBorder="1" applyProtection="1">
      <protection locked="0"/>
    </xf>
    <xf numFmtId="0" fontId="3" fillId="0" borderId="17" xfId="0" applyFont="1" applyBorder="1" applyAlignment="1">
      <alignment horizontal="right"/>
    </xf>
    <xf numFmtId="164" fontId="4" fillId="5" borderId="4" xfId="0" applyNumberFormat="1" applyFont="1" applyFill="1" applyBorder="1" applyProtection="1"/>
    <xf numFmtId="164" fontId="3" fillId="3" borderId="4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164" fontId="3" fillId="3" borderId="40" xfId="0" applyNumberFormat="1" applyFont="1" applyFill="1" applyBorder="1" applyProtection="1">
      <protection locked="0"/>
    </xf>
    <xf numFmtId="0" fontId="6" fillId="4" borderId="1" xfId="0" applyFont="1" applyFill="1" applyBorder="1" applyAlignment="1">
      <alignment horizontal="left" vertical="center"/>
    </xf>
    <xf numFmtId="164" fontId="4" fillId="5" borderId="35" xfId="0" applyNumberFormat="1" applyFont="1" applyFill="1" applyBorder="1" applyAlignment="1" applyProtection="1"/>
    <xf numFmtId="164" fontId="7" fillId="5" borderId="5" xfId="0" applyNumberFormat="1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/>
    <xf numFmtId="164" fontId="4" fillId="5" borderId="42" xfId="0" applyNumberFormat="1" applyFont="1" applyFill="1" applyBorder="1" applyAlignment="1" applyProtection="1"/>
    <xf numFmtId="0" fontId="6" fillId="4" borderId="1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7" fillId="5" borderId="35" xfId="0" applyNumberFormat="1" applyFont="1" applyFill="1" applyBorder="1" applyAlignment="1" applyProtection="1">
      <alignment horizontal="center"/>
    </xf>
    <xf numFmtId="0" fontId="3" fillId="0" borderId="10" xfId="0" applyFont="1" applyBorder="1" applyAlignment="1">
      <alignment horizontal="right"/>
    </xf>
    <xf numFmtId="164" fontId="7" fillId="5" borderId="3" xfId="0" applyNumberFormat="1" applyFont="1" applyFill="1" applyBorder="1" applyAlignment="1" applyProtection="1">
      <alignment horizontal="center"/>
    </xf>
    <xf numFmtId="0" fontId="3" fillId="0" borderId="45" xfId="0" applyFont="1" applyBorder="1" applyAlignment="1">
      <alignment horizontal="right"/>
    </xf>
    <xf numFmtId="164" fontId="4" fillId="5" borderId="46" xfId="0" applyNumberFormat="1" applyFont="1" applyFill="1" applyBorder="1" applyProtection="1"/>
    <xf numFmtId="164" fontId="7" fillId="5" borderId="46" xfId="0" applyNumberFormat="1" applyFont="1" applyFill="1" applyBorder="1" applyAlignment="1" applyProtection="1">
      <alignment horizontal="center"/>
    </xf>
    <xf numFmtId="164" fontId="3" fillId="3" borderId="46" xfId="0" applyNumberFormat="1" applyFont="1" applyFill="1" applyBorder="1" applyProtection="1">
      <protection locked="0"/>
    </xf>
    <xf numFmtId="164" fontId="3" fillId="3" borderId="47" xfId="0" applyNumberFormat="1" applyFont="1" applyFill="1" applyBorder="1" applyProtection="1">
      <protection locked="0"/>
    </xf>
    <xf numFmtId="0" fontId="4" fillId="2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3" fillId="0" borderId="54" xfId="0" applyFont="1" applyBorder="1"/>
    <xf numFmtId="0" fontId="3" fillId="0" borderId="55" xfId="0" applyFont="1" applyBorder="1"/>
    <xf numFmtId="0" fontId="3" fillId="3" borderId="57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left" vertical="center"/>
    </xf>
    <xf numFmtId="0" fontId="3" fillId="3" borderId="0" xfId="0" applyFont="1" applyFill="1" applyBorder="1" applyProtection="1">
      <protection locked="0"/>
    </xf>
    <xf numFmtId="0" fontId="3" fillId="0" borderId="15" xfId="0" applyFont="1" applyBorder="1" applyAlignment="1">
      <alignment horizontal="left"/>
    </xf>
    <xf numFmtId="0" fontId="4" fillId="5" borderId="0" xfId="0" applyFont="1" applyFill="1" applyBorder="1" applyAlignment="1" applyProtection="1"/>
    <xf numFmtId="164" fontId="3" fillId="0" borderId="2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3" fillId="3" borderId="57" xfId="0" applyFont="1" applyFill="1" applyBorder="1" applyProtection="1">
      <protection locked="0"/>
    </xf>
    <xf numFmtId="0" fontId="4" fillId="2" borderId="4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3" borderId="56" xfId="0" applyFont="1" applyFill="1" applyBorder="1" applyProtection="1">
      <protection locked="0"/>
    </xf>
    <xf numFmtId="0" fontId="3" fillId="3" borderId="57" xfId="0" applyFont="1" applyFill="1" applyBorder="1" applyProtection="1">
      <protection locked="0"/>
    </xf>
    <xf numFmtId="0" fontId="3" fillId="3" borderId="58" xfId="0" applyFont="1" applyFill="1" applyBorder="1" applyProtection="1">
      <protection locked="0"/>
    </xf>
    <xf numFmtId="0" fontId="3" fillId="3" borderId="59" xfId="0" applyFont="1" applyFill="1" applyBorder="1" applyProtection="1">
      <protection locked="0"/>
    </xf>
    <xf numFmtId="0" fontId="3" fillId="0" borderId="63" xfId="0" applyFont="1" applyFill="1" applyBorder="1" applyAlignment="1" applyProtection="1">
      <alignment horizontal="left" indent="5"/>
    </xf>
    <xf numFmtId="0" fontId="3" fillId="0" borderId="9" xfId="0" applyFont="1" applyFill="1" applyBorder="1" applyAlignment="1" applyProtection="1">
      <alignment horizontal="left" indent="5"/>
    </xf>
    <xf numFmtId="0" fontId="3" fillId="0" borderId="10" xfId="0" applyFont="1" applyFill="1" applyBorder="1" applyAlignment="1" applyProtection="1">
      <alignment horizontal="left" indent="5"/>
    </xf>
    <xf numFmtId="0" fontId="2" fillId="0" borderId="0" xfId="0" applyFont="1" applyProtection="1"/>
    <xf numFmtId="0" fontId="3" fillId="0" borderId="0" xfId="0" applyFont="1" applyProtection="1"/>
    <xf numFmtId="0" fontId="4" fillId="2" borderId="24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left"/>
    </xf>
    <xf numFmtId="0" fontId="6" fillId="4" borderId="11" xfId="0" applyFont="1" applyFill="1" applyBorder="1" applyAlignment="1" applyProtection="1">
      <alignment horizontal="left"/>
    </xf>
    <xf numFmtId="1" fontId="4" fillId="5" borderId="2" xfId="0" applyNumberFormat="1" applyFont="1" applyFill="1" applyBorder="1" applyAlignment="1" applyProtection="1"/>
    <xf numFmtId="1" fontId="4" fillId="5" borderId="7" xfId="0" applyNumberFormat="1" applyFont="1" applyFill="1" applyBorder="1" applyAlignment="1" applyProtection="1"/>
    <xf numFmtId="1" fontId="4" fillId="5" borderId="1" xfId="0" applyNumberFormat="1" applyFont="1" applyFill="1" applyBorder="1" applyAlignment="1" applyProtection="1"/>
    <xf numFmtId="1" fontId="4" fillId="5" borderId="31" xfId="0" applyNumberFormat="1" applyFont="1" applyFill="1" applyBorder="1" applyAlignment="1" applyProtection="1"/>
    <xf numFmtId="0" fontId="6" fillId="4" borderId="32" xfId="0" applyFont="1" applyFill="1" applyBorder="1" applyAlignment="1" applyProtection="1">
      <alignment horizontal="left"/>
    </xf>
    <xf numFmtId="0" fontId="3" fillId="0" borderId="34" xfId="0" applyFont="1" applyBorder="1" applyAlignment="1" applyProtection="1">
      <alignment horizontal="left" indent="1"/>
    </xf>
    <xf numFmtId="0" fontId="3" fillId="0" borderId="37" xfId="0" applyFont="1" applyFill="1" applyBorder="1" applyAlignment="1" applyProtection="1">
      <alignment horizontal="left" indent="5"/>
    </xf>
    <xf numFmtId="0" fontId="3" fillId="0" borderId="37" xfId="0" applyFont="1" applyFill="1" applyBorder="1" applyAlignment="1" applyProtection="1">
      <alignment horizontal="left" indent="8"/>
    </xf>
    <xf numFmtId="0" fontId="3" fillId="0" borderId="39" xfId="0" applyFont="1" applyBorder="1" applyAlignment="1" applyProtection="1">
      <alignment horizontal="left" indent="5"/>
    </xf>
    <xf numFmtId="0" fontId="6" fillId="4" borderId="41" xfId="0" applyFont="1" applyFill="1" applyBorder="1" applyAlignment="1" applyProtection="1">
      <alignment horizontal="left" vertical="center"/>
    </xf>
    <xf numFmtId="0" fontId="6" fillId="4" borderId="43" xfId="0" applyFont="1" applyFill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indent="5"/>
    </xf>
    <xf numFmtId="0" fontId="3" fillId="0" borderId="44" xfId="0" applyFont="1" applyBorder="1" applyAlignment="1" applyProtection="1">
      <alignment horizontal="left" indent="5"/>
    </xf>
    <xf numFmtId="0" fontId="7" fillId="0" borderId="0" xfId="0" applyFont="1" applyProtection="1"/>
    <xf numFmtId="0" fontId="4" fillId="2" borderId="28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left" indent="1"/>
    </xf>
    <xf numFmtId="0" fontId="3" fillId="0" borderId="22" xfId="0" applyFont="1" applyFill="1" applyBorder="1" applyAlignment="1" applyProtection="1">
      <alignment horizontal="left" indent="1"/>
    </xf>
    <xf numFmtId="0" fontId="3" fillId="0" borderId="2" xfId="0" applyFont="1" applyFill="1" applyBorder="1" applyAlignment="1" applyProtection="1">
      <alignment horizontal="left" indent="1"/>
    </xf>
    <xf numFmtId="0" fontId="3" fillId="0" borderId="20" xfId="0" applyFont="1" applyFill="1" applyBorder="1" applyAlignment="1" applyProtection="1">
      <alignment horizontal="left" indent="1"/>
    </xf>
    <xf numFmtId="0" fontId="3" fillId="3" borderId="20" xfId="0" applyFont="1" applyFill="1" applyBorder="1" applyProtection="1">
      <protection locked="0"/>
    </xf>
    <xf numFmtId="0" fontId="3" fillId="3" borderId="60" xfId="0" applyFont="1" applyFill="1" applyBorder="1" applyProtection="1">
      <protection locked="0"/>
    </xf>
    <xf numFmtId="0" fontId="3" fillId="0" borderId="72" xfId="0" applyFont="1" applyBorder="1" applyAlignment="1" applyProtection="1">
      <alignment horizontal="left" indent="1"/>
    </xf>
    <xf numFmtId="0" fontId="3" fillId="0" borderId="70" xfId="0" applyFont="1" applyBorder="1" applyAlignment="1" applyProtection="1">
      <alignment horizontal="left" indent="1"/>
    </xf>
    <xf numFmtId="0" fontId="3" fillId="0" borderId="71" xfId="0" applyFont="1" applyBorder="1" applyAlignment="1" applyProtection="1">
      <alignment horizontal="left" indent="1"/>
    </xf>
    <xf numFmtId="0" fontId="3" fillId="0" borderId="18" xfId="0" applyFont="1" applyBorder="1" applyAlignment="1" applyProtection="1">
      <alignment horizontal="left" indent="1"/>
    </xf>
    <xf numFmtId="0" fontId="3" fillId="3" borderId="15" xfId="0" applyFont="1" applyFill="1" applyBorder="1" applyProtection="1">
      <protection locked="0"/>
    </xf>
    <xf numFmtId="0" fontId="3" fillId="3" borderId="61" xfId="0" applyFont="1" applyFill="1" applyBorder="1" applyProtection="1">
      <protection locked="0"/>
    </xf>
    <xf numFmtId="0" fontId="6" fillId="4" borderId="62" xfId="0" applyFont="1" applyFill="1" applyBorder="1" applyAlignment="1" applyProtection="1">
      <alignment horizontal="left"/>
    </xf>
    <xf numFmtId="0" fontId="6" fillId="4" borderId="23" xfId="0" applyFont="1" applyFill="1" applyBorder="1" applyAlignment="1" applyProtection="1">
      <alignment horizontal="left"/>
    </xf>
    <xf numFmtId="0" fontId="6" fillId="4" borderId="19" xfId="0" applyFont="1" applyFill="1" applyBorder="1" applyAlignment="1" applyProtection="1">
      <alignment horizontal="left"/>
    </xf>
    <xf numFmtId="0" fontId="6" fillId="4" borderId="23" xfId="0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/>
    <xf numFmtId="0" fontId="4" fillId="5" borderId="52" xfId="0" applyFont="1" applyFill="1" applyBorder="1" applyAlignment="1" applyProtection="1"/>
    <xf numFmtId="0" fontId="3" fillId="0" borderId="65" xfId="0" applyFont="1" applyBorder="1" applyAlignment="1" applyProtection="1">
      <alignment horizontal="left" indent="1"/>
    </xf>
    <xf numFmtId="0" fontId="3" fillId="0" borderId="21" xfId="0" applyFont="1" applyBorder="1" applyAlignment="1" applyProtection="1">
      <alignment horizontal="left" indent="1"/>
    </xf>
    <xf numFmtId="0" fontId="3" fillId="0" borderId="22" xfId="0" applyFont="1" applyBorder="1" applyAlignment="1" applyProtection="1">
      <alignment horizontal="left" indent="1"/>
    </xf>
    <xf numFmtId="0" fontId="3" fillId="3" borderId="8" xfId="0" applyFont="1" applyFill="1" applyBorder="1" applyAlignment="1" applyProtection="1">
      <protection locked="0"/>
    </xf>
    <xf numFmtId="0" fontId="3" fillId="3" borderId="64" xfId="0" applyFont="1" applyFill="1" applyBorder="1" applyAlignment="1" applyProtection="1">
      <protection locked="0"/>
    </xf>
    <xf numFmtId="0" fontId="3" fillId="0" borderId="63" xfId="0" applyFont="1" applyFill="1" applyBorder="1" applyAlignment="1" applyProtection="1">
      <alignment horizontal="left" indent="6"/>
    </xf>
    <xf numFmtId="0" fontId="3" fillId="0" borderId="9" xfId="0" applyFont="1" applyFill="1" applyBorder="1" applyAlignment="1" applyProtection="1">
      <alignment horizontal="left" indent="6"/>
    </xf>
    <xf numFmtId="0" fontId="3" fillId="0" borderId="10" xfId="0" applyFont="1" applyFill="1" applyBorder="1" applyAlignment="1" applyProtection="1">
      <alignment horizontal="left" indent="6"/>
    </xf>
    <xf numFmtId="0" fontId="3" fillId="0" borderId="63" xfId="0" applyFont="1" applyFill="1" applyBorder="1" applyAlignment="1" applyProtection="1">
      <alignment horizontal="left" indent="9"/>
    </xf>
    <xf numFmtId="0" fontId="3" fillId="0" borderId="9" xfId="0" applyFont="1" applyFill="1" applyBorder="1" applyAlignment="1" applyProtection="1">
      <alignment horizontal="left" indent="9"/>
    </xf>
    <xf numFmtId="0" fontId="3" fillId="0" borderId="10" xfId="0" applyFont="1" applyFill="1" applyBorder="1" applyAlignment="1" applyProtection="1">
      <alignment horizontal="left" indent="9"/>
    </xf>
    <xf numFmtId="0" fontId="3" fillId="0" borderId="66" xfId="0" applyFont="1" applyBorder="1" applyAlignment="1" applyProtection="1">
      <alignment horizontal="left" indent="5"/>
    </xf>
    <xf numFmtId="0" fontId="3" fillId="0" borderId="67" xfId="0" applyFont="1" applyBorder="1" applyAlignment="1" applyProtection="1">
      <alignment horizontal="left" indent="5"/>
    </xf>
    <xf numFmtId="0" fontId="3" fillId="0" borderId="45" xfId="0" applyFont="1" applyBorder="1" applyAlignment="1" applyProtection="1">
      <alignment horizontal="left" indent="5"/>
    </xf>
    <xf numFmtId="164" fontId="3" fillId="0" borderId="1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3" borderId="68" xfId="0" applyFont="1" applyFill="1" applyBorder="1" applyAlignment="1" applyProtection="1">
      <protection locked="0"/>
    </xf>
    <xf numFmtId="0" fontId="3" fillId="3" borderId="69" xfId="0" applyFont="1" applyFill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7"/>
  <sheetViews>
    <sheetView tabSelected="1" workbookViewId="0">
      <selection activeCell="B1" sqref="B1:M1048576"/>
    </sheetView>
  </sheetViews>
  <sheetFormatPr defaultRowHeight="15.75"/>
  <cols>
    <col min="1" max="1" width="2.85546875" customWidth="1"/>
    <col min="2" max="2" width="40.140625" style="82" customWidth="1"/>
    <col min="3" max="3" width="17.85546875" style="82" hidden="1" customWidth="1"/>
    <col min="4" max="4" width="9.42578125" style="82" customWidth="1"/>
    <col min="5" max="5" width="9.42578125" style="82" hidden="1" customWidth="1"/>
    <col min="6" max="6" width="8.7109375" style="82" customWidth="1"/>
    <col min="7" max="7" width="10" style="82" hidden="1" customWidth="1"/>
    <col min="8" max="8" width="17.140625" style="82" hidden="1" customWidth="1"/>
    <col min="9" max="10" width="8.7109375" style="82" customWidth="1"/>
    <col min="11" max="11" width="8.7109375" style="82" hidden="1" customWidth="1"/>
    <col min="12" max="13" width="8" style="82" customWidth="1"/>
  </cols>
  <sheetData>
    <row r="1" spans="2:13" ht="19.5" thickBot="1">
      <c r="B1" s="81" t="s">
        <v>37</v>
      </c>
      <c r="C1" s="81"/>
    </row>
    <row r="2" spans="2:13">
      <c r="B2" s="83" t="s">
        <v>34</v>
      </c>
      <c r="C2" s="84"/>
      <c r="D2" s="85" t="s">
        <v>1</v>
      </c>
      <c r="E2" s="86"/>
      <c r="F2" s="87" t="s">
        <v>0</v>
      </c>
      <c r="G2" s="88"/>
      <c r="H2" s="88"/>
      <c r="I2" s="88"/>
      <c r="J2" s="89"/>
      <c r="K2" s="90"/>
      <c r="L2" s="85" t="s">
        <v>2</v>
      </c>
      <c r="M2" s="91"/>
    </row>
    <row r="3" spans="2:13" ht="15" customHeight="1">
      <c r="B3" s="92"/>
      <c r="C3" s="93"/>
      <c r="D3" s="94"/>
      <c r="E3" s="95"/>
      <c r="F3" s="95" t="s">
        <v>3</v>
      </c>
      <c r="G3" s="95"/>
      <c r="H3" s="95"/>
      <c r="I3" s="95" t="s">
        <v>4</v>
      </c>
      <c r="J3" s="95" t="s">
        <v>5</v>
      </c>
      <c r="K3" s="95"/>
      <c r="L3" s="95" t="s">
        <v>6</v>
      </c>
      <c r="M3" s="96" t="s">
        <v>7</v>
      </c>
    </row>
    <row r="4" spans="2:13" ht="15" customHeight="1">
      <c r="B4" s="97" t="s">
        <v>8</v>
      </c>
      <c r="C4" s="98"/>
      <c r="D4" s="99">
        <f>SUM(D6:D7,D13)</f>
        <v>10</v>
      </c>
      <c r="E4" s="100"/>
      <c r="F4" s="101">
        <f>SUM(F6:F7,F13)</f>
        <v>10</v>
      </c>
      <c r="G4" s="101"/>
      <c r="H4" s="101"/>
      <c r="I4" s="101">
        <f>SUM(I6:I7,I13)</f>
        <v>0</v>
      </c>
      <c r="J4" s="101">
        <f>SUM(J6:J7,J13)</f>
        <v>0</v>
      </c>
      <c r="K4" s="101"/>
      <c r="L4" s="101">
        <f>SUM(L6:L7,L13)</f>
        <v>0</v>
      </c>
      <c r="M4" s="102">
        <f>SUM(M6:M7,M13)</f>
        <v>0</v>
      </c>
    </row>
    <row r="5" spans="2:13">
      <c r="B5" s="103"/>
      <c r="C5" s="3" t="s">
        <v>9</v>
      </c>
      <c r="D5" s="4">
        <v>3</v>
      </c>
      <c r="E5" s="8"/>
      <c r="F5" s="5">
        <v>1</v>
      </c>
      <c r="G5" s="6"/>
      <c r="H5" s="6"/>
      <c r="I5" s="5">
        <v>2</v>
      </c>
      <c r="J5" s="5">
        <v>3</v>
      </c>
      <c r="K5" s="5">
        <v>-99</v>
      </c>
      <c r="L5" s="5">
        <v>1</v>
      </c>
      <c r="M5" s="7">
        <v>2</v>
      </c>
    </row>
    <row r="6" spans="2:13">
      <c r="B6" s="104" t="s">
        <v>10</v>
      </c>
      <c r="C6" s="9">
        <v>1</v>
      </c>
      <c r="D6" s="10">
        <f t="shared" ref="D6:D13" si="0">SUM(F6:J6)</f>
        <v>10</v>
      </c>
      <c r="E6" s="11"/>
      <c r="F6" s="12">
        <v>10</v>
      </c>
      <c r="G6" s="13"/>
      <c r="H6" s="13"/>
      <c r="I6" s="12"/>
      <c r="J6" s="12"/>
      <c r="K6" s="12"/>
      <c r="L6" s="12"/>
      <c r="M6" s="14"/>
    </row>
    <row r="7" spans="2:13">
      <c r="B7" s="105" t="s">
        <v>11</v>
      </c>
      <c r="C7" s="15">
        <v>2</v>
      </c>
      <c r="D7" s="16">
        <f t="shared" si="0"/>
        <v>0</v>
      </c>
      <c r="E7" s="16"/>
      <c r="F7" s="17"/>
      <c r="G7" s="18"/>
      <c r="H7" s="18"/>
      <c r="I7" s="17"/>
      <c r="J7" s="17"/>
      <c r="K7" s="17"/>
      <c r="L7" s="17"/>
      <c r="M7" s="19"/>
    </row>
    <row r="8" spans="2:13">
      <c r="B8" s="105" t="s">
        <v>12</v>
      </c>
      <c r="C8" s="15">
        <v>4</v>
      </c>
      <c r="D8" s="16">
        <f t="shared" si="0"/>
        <v>0</v>
      </c>
      <c r="E8" s="16"/>
      <c r="F8" s="17"/>
      <c r="G8" s="18"/>
      <c r="H8" s="18"/>
      <c r="I8" s="17"/>
      <c r="J8" s="17"/>
      <c r="K8" s="17"/>
      <c r="L8" s="17"/>
      <c r="M8" s="19"/>
    </row>
    <row r="9" spans="2:13">
      <c r="B9" s="106" t="s">
        <v>13</v>
      </c>
      <c r="C9" s="15">
        <v>5</v>
      </c>
      <c r="D9" s="16">
        <f t="shared" si="0"/>
        <v>0</v>
      </c>
      <c r="E9" s="16"/>
      <c r="F9" s="17"/>
      <c r="G9" s="18"/>
      <c r="H9" s="18"/>
      <c r="I9" s="17"/>
      <c r="J9" s="17"/>
      <c r="K9" s="17"/>
      <c r="L9" s="17"/>
      <c r="M9" s="19"/>
    </row>
    <row r="10" spans="2:13">
      <c r="B10" s="106" t="s">
        <v>14</v>
      </c>
      <c r="C10" s="15">
        <v>6</v>
      </c>
      <c r="D10" s="16">
        <f t="shared" si="0"/>
        <v>0</v>
      </c>
      <c r="E10" s="16"/>
      <c r="F10" s="17"/>
      <c r="G10" s="18"/>
      <c r="H10" s="18"/>
      <c r="I10" s="17"/>
      <c r="J10" s="17"/>
      <c r="K10" s="17"/>
      <c r="L10" s="17"/>
      <c r="M10" s="19"/>
    </row>
    <row r="11" spans="2:13">
      <c r="B11" s="106" t="s">
        <v>15</v>
      </c>
      <c r="C11" s="15">
        <v>7</v>
      </c>
      <c r="D11" s="16">
        <f t="shared" si="0"/>
        <v>0</v>
      </c>
      <c r="E11" s="16"/>
      <c r="F11" s="17"/>
      <c r="G11" s="18"/>
      <c r="H11" s="18"/>
      <c r="I11" s="17"/>
      <c r="J11" s="17"/>
      <c r="K11" s="17"/>
      <c r="L11" s="17"/>
      <c r="M11" s="19"/>
    </row>
    <row r="12" spans="2:13">
      <c r="B12" s="106" t="s">
        <v>16</v>
      </c>
      <c r="C12" s="15">
        <v>8</v>
      </c>
      <c r="D12" s="16">
        <f t="shared" si="0"/>
        <v>0</v>
      </c>
      <c r="E12" s="16"/>
      <c r="F12" s="17"/>
      <c r="G12" s="18"/>
      <c r="H12" s="18"/>
      <c r="I12" s="17"/>
      <c r="J12" s="17"/>
      <c r="K12" s="17"/>
      <c r="L12" s="17"/>
      <c r="M12" s="19"/>
    </row>
    <row r="13" spans="2:13">
      <c r="B13" s="107" t="s">
        <v>17</v>
      </c>
      <c r="C13" s="20">
        <v>3</v>
      </c>
      <c r="D13" s="21">
        <f t="shared" si="0"/>
        <v>0</v>
      </c>
      <c r="E13" s="21"/>
      <c r="F13" s="22"/>
      <c r="G13" s="23"/>
      <c r="H13" s="23"/>
      <c r="I13" s="22"/>
      <c r="J13" s="22"/>
      <c r="K13" s="22"/>
      <c r="L13" s="22"/>
      <c r="M13" s="24"/>
    </row>
    <row r="14" spans="2:13">
      <c r="B14" s="108" t="s">
        <v>18</v>
      </c>
      <c r="C14" s="25"/>
      <c r="D14" s="26">
        <f>SUM(L4:M4)</f>
        <v>0</v>
      </c>
      <c r="E14" s="8"/>
      <c r="F14" s="27" t="s">
        <v>19</v>
      </c>
      <c r="G14" s="27"/>
      <c r="H14" s="27"/>
      <c r="I14" s="27" t="s">
        <v>19</v>
      </c>
      <c r="J14" s="27" t="s">
        <v>19</v>
      </c>
      <c r="K14" s="27"/>
      <c r="L14" s="28">
        <f>SUM(L16:L18)</f>
        <v>0</v>
      </c>
      <c r="M14" s="29">
        <f>SUM(M16:M18)</f>
        <v>0</v>
      </c>
    </row>
    <row r="15" spans="2:13">
      <c r="B15" s="109"/>
      <c r="C15" s="30" t="s">
        <v>20</v>
      </c>
      <c r="D15" s="26">
        <v>3</v>
      </c>
      <c r="E15" s="8"/>
      <c r="F15" s="31">
        <v>1</v>
      </c>
      <c r="G15" s="32"/>
      <c r="H15" s="32"/>
      <c r="I15" s="31">
        <v>2</v>
      </c>
      <c r="J15" s="31">
        <v>3</v>
      </c>
      <c r="K15" s="31">
        <v>-99</v>
      </c>
      <c r="L15" s="5">
        <v>1</v>
      </c>
      <c r="M15" s="7">
        <v>2</v>
      </c>
    </row>
    <row r="16" spans="2:13">
      <c r="B16" s="104" t="s">
        <v>21</v>
      </c>
      <c r="C16" s="9">
        <v>1</v>
      </c>
      <c r="D16" s="10">
        <f>SUM(L16:M16)</f>
        <v>0</v>
      </c>
      <c r="E16" s="11"/>
      <c r="F16" s="33" t="s">
        <v>19</v>
      </c>
      <c r="G16" s="33"/>
      <c r="H16" s="33"/>
      <c r="I16" s="33" t="s">
        <v>19</v>
      </c>
      <c r="J16" s="33" t="s">
        <v>19</v>
      </c>
      <c r="K16" s="33"/>
      <c r="L16" s="12"/>
      <c r="M16" s="14"/>
    </row>
    <row r="17" spans="2:13">
      <c r="B17" s="110" t="s">
        <v>22</v>
      </c>
      <c r="C17" s="34">
        <v>2</v>
      </c>
      <c r="D17" s="16">
        <f>SUM(L17:M17)</f>
        <v>0</v>
      </c>
      <c r="E17" s="16"/>
      <c r="F17" s="35" t="s">
        <v>19</v>
      </c>
      <c r="G17" s="35"/>
      <c r="H17" s="35"/>
      <c r="I17" s="35" t="s">
        <v>19</v>
      </c>
      <c r="J17" s="35" t="s">
        <v>19</v>
      </c>
      <c r="K17" s="35"/>
      <c r="L17" s="17"/>
      <c r="M17" s="19"/>
    </row>
    <row r="18" spans="2:13" ht="16.5" thickBot="1">
      <c r="B18" s="111" t="s">
        <v>23</v>
      </c>
      <c r="C18" s="36">
        <v>3</v>
      </c>
      <c r="D18" s="37">
        <f>SUM(L18:M18)</f>
        <v>0</v>
      </c>
      <c r="E18" s="37"/>
      <c r="F18" s="38" t="s">
        <v>19</v>
      </c>
      <c r="G18" s="38"/>
      <c r="H18" s="38"/>
      <c r="I18" s="38" t="s">
        <v>19</v>
      </c>
      <c r="J18" s="38" t="s">
        <v>19</v>
      </c>
      <c r="K18" s="38"/>
      <c r="L18" s="39"/>
      <c r="M18" s="40"/>
    </row>
    <row r="19" spans="2:13" ht="16.5" thickBot="1">
      <c r="B19" s="112"/>
      <c r="C19" s="112"/>
    </row>
    <row r="20" spans="2:13">
      <c r="B20" s="59" t="s">
        <v>24</v>
      </c>
      <c r="C20" s="57"/>
      <c r="D20" s="61" t="s">
        <v>1</v>
      </c>
      <c r="E20" s="62"/>
      <c r="F20" s="63"/>
      <c r="G20" s="57"/>
      <c r="H20" s="57"/>
      <c r="I20" s="67" t="s">
        <v>2</v>
      </c>
      <c r="J20" s="68"/>
      <c r="K20" s="68"/>
      <c r="L20" s="68"/>
      <c r="M20" s="69"/>
    </row>
    <row r="21" spans="2:13">
      <c r="B21" s="60"/>
      <c r="C21" s="58"/>
      <c r="D21" s="64"/>
      <c r="E21" s="65"/>
      <c r="F21" s="66"/>
      <c r="G21" s="58"/>
      <c r="H21" s="58"/>
      <c r="I21" s="70" t="s">
        <v>6</v>
      </c>
      <c r="J21" s="71"/>
      <c r="K21" s="55"/>
      <c r="L21" s="70" t="s">
        <v>7</v>
      </c>
      <c r="M21" s="72"/>
    </row>
    <row r="22" spans="2:13" ht="15" customHeight="1">
      <c r="B22" s="41"/>
      <c r="C22" s="42"/>
      <c r="D22" s="70">
        <v>3</v>
      </c>
      <c r="E22" s="73"/>
      <c r="F22" s="71"/>
      <c r="G22" s="42"/>
      <c r="H22" s="42"/>
      <c r="I22" s="70">
        <v>1</v>
      </c>
      <c r="J22" s="71"/>
      <c r="K22" s="43"/>
      <c r="L22" s="70">
        <v>2</v>
      </c>
      <c r="M22" s="72"/>
    </row>
    <row r="23" spans="2:13" ht="15" customHeight="1" thickBot="1">
      <c r="B23" s="44" t="s">
        <v>25</v>
      </c>
      <c r="C23" s="45"/>
      <c r="D23" s="74"/>
      <c r="E23" s="75"/>
      <c r="F23" s="76"/>
      <c r="G23" s="46"/>
      <c r="H23" s="46"/>
      <c r="I23" s="74"/>
      <c r="J23" s="76"/>
      <c r="K23" s="56"/>
      <c r="L23" s="74"/>
      <c r="M23" s="77"/>
    </row>
    <row r="24" spans="2:13" ht="16.5" thickBot="1">
      <c r="B24" s="1"/>
      <c r="C24" s="1"/>
      <c r="D24" s="1"/>
      <c r="E24" s="1"/>
      <c r="F24" s="1"/>
      <c r="G24" s="2"/>
      <c r="H24" s="2"/>
      <c r="I24" s="1"/>
      <c r="J24" s="1"/>
      <c r="K24" s="1"/>
      <c r="L24" s="1"/>
      <c r="M24" s="1"/>
    </row>
    <row r="25" spans="2:13">
      <c r="B25" s="83" t="s">
        <v>26</v>
      </c>
      <c r="C25" s="113"/>
      <c r="D25" s="114"/>
      <c r="E25" s="114"/>
      <c r="F25" s="114"/>
      <c r="G25" s="115"/>
      <c r="H25" s="115"/>
      <c r="I25" s="116" t="s">
        <v>1</v>
      </c>
      <c r="J25" s="117"/>
      <c r="K25" s="118"/>
    </row>
    <row r="26" spans="2:13">
      <c r="B26" s="119" t="s">
        <v>27</v>
      </c>
      <c r="C26" s="120"/>
      <c r="D26" s="121"/>
      <c r="E26" s="121"/>
      <c r="F26" s="121"/>
      <c r="G26" s="122"/>
      <c r="H26" s="47" t="s">
        <v>28</v>
      </c>
      <c r="I26" s="123"/>
      <c r="J26" s="124"/>
      <c r="K26" s="48"/>
    </row>
    <row r="27" spans="2:13">
      <c r="B27" s="125" t="s">
        <v>29</v>
      </c>
      <c r="C27" s="126"/>
      <c r="D27" s="127"/>
      <c r="E27" s="127"/>
      <c r="F27" s="127"/>
      <c r="G27" s="128"/>
      <c r="H27" s="49" t="s">
        <v>30</v>
      </c>
      <c r="I27" s="129"/>
      <c r="J27" s="130"/>
      <c r="K27" s="48"/>
    </row>
    <row r="28" spans="2:13" ht="18.75">
      <c r="B28" s="131" t="s">
        <v>35</v>
      </c>
      <c r="C28" s="132"/>
      <c r="D28" s="132"/>
      <c r="E28" s="132"/>
      <c r="F28" s="133"/>
      <c r="G28" s="134"/>
      <c r="H28" s="134"/>
      <c r="I28" s="135">
        <f>IF(SUM(I29:J30,I36:J38)&lt;&gt;0,SUM(I29:J30,I36:J38),"")</f>
        <v>10</v>
      </c>
      <c r="J28" s="136"/>
      <c r="K28" s="50"/>
    </row>
    <row r="29" spans="2:13">
      <c r="B29" s="137" t="s">
        <v>36</v>
      </c>
      <c r="C29" s="138"/>
      <c r="D29" s="138"/>
      <c r="E29" s="138"/>
      <c r="F29" s="139"/>
      <c r="G29" s="51">
        <v>4</v>
      </c>
      <c r="H29" s="51">
        <v>1</v>
      </c>
      <c r="I29" s="140">
        <v>10</v>
      </c>
      <c r="J29" s="141"/>
      <c r="K29" s="48"/>
    </row>
    <row r="30" spans="2:13">
      <c r="B30" s="78" t="s">
        <v>11</v>
      </c>
      <c r="C30" s="79"/>
      <c r="D30" s="79"/>
      <c r="E30" s="79"/>
      <c r="F30" s="80"/>
      <c r="G30" s="52">
        <v>4</v>
      </c>
      <c r="H30" s="53">
        <v>2</v>
      </c>
      <c r="I30" s="140"/>
      <c r="J30" s="141"/>
      <c r="K30" s="54"/>
    </row>
    <row r="31" spans="2:13">
      <c r="B31" s="142" t="s">
        <v>12</v>
      </c>
      <c r="C31" s="143"/>
      <c r="D31" s="143"/>
      <c r="E31" s="143"/>
      <c r="F31" s="144"/>
      <c r="G31" s="52">
        <v>4</v>
      </c>
      <c r="H31" s="53">
        <v>3</v>
      </c>
      <c r="I31" s="140"/>
      <c r="J31" s="141"/>
      <c r="K31" s="54"/>
    </row>
    <row r="32" spans="2:13">
      <c r="B32" s="145" t="s">
        <v>13</v>
      </c>
      <c r="C32" s="146"/>
      <c r="D32" s="146"/>
      <c r="E32" s="146"/>
      <c r="F32" s="147"/>
      <c r="G32" s="52">
        <v>4</v>
      </c>
      <c r="H32" s="53">
        <v>4</v>
      </c>
      <c r="I32" s="140"/>
      <c r="J32" s="141"/>
      <c r="K32" s="54"/>
    </row>
    <row r="33" spans="2:11">
      <c r="B33" s="145" t="s">
        <v>14</v>
      </c>
      <c r="C33" s="146"/>
      <c r="D33" s="146"/>
      <c r="E33" s="146"/>
      <c r="F33" s="147"/>
      <c r="G33" s="52">
        <v>4</v>
      </c>
      <c r="H33" s="53">
        <v>5</v>
      </c>
      <c r="I33" s="140"/>
      <c r="J33" s="141"/>
      <c r="K33" s="54"/>
    </row>
    <row r="34" spans="2:11">
      <c r="B34" s="145" t="s">
        <v>15</v>
      </c>
      <c r="C34" s="146"/>
      <c r="D34" s="146"/>
      <c r="E34" s="146"/>
      <c r="F34" s="147"/>
      <c r="G34" s="52">
        <v>4</v>
      </c>
      <c r="H34" s="53">
        <v>6</v>
      </c>
      <c r="I34" s="140"/>
      <c r="J34" s="141"/>
      <c r="K34" s="54"/>
    </row>
    <row r="35" spans="2:11" ht="15" customHeight="1">
      <c r="B35" s="145" t="s">
        <v>16</v>
      </c>
      <c r="C35" s="146"/>
      <c r="D35" s="146"/>
      <c r="E35" s="146"/>
      <c r="F35" s="147"/>
      <c r="G35" s="52">
        <v>4</v>
      </c>
      <c r="H35" s="53">
        <v>7</v>
      </c>
      <c r="I35" s="140"/>
      <c r="J35" s="141"/>
      <c r="K35" s="54"/>
    </row>
    <row r="36" spans="2:11" ht="15" customHeight="1">
      <c r="B36" s="78" t="s">
        <v>31</v>
      </c>
      <c r="C36" s="79"/>
      <c r="D36" s="79"/>
      <c r="E36" s="79"/>
      <c r="F36" s="80"/>
      <c r="G36" s="52">
        <v>4</v>
      </c>
      <c r="H36" s="53">
        <v>8</v>
      </c>
      <c r="I36" s="140"/>
      <c r="J36" s="141"/>
      <c r="K36" s="48"/>
    </row>
    <row r="37" spans="2:11">
      <c r="B37" s="78" t="s">
        <v>32</v>
      </c>
      <c r="C37" s="79"/>
      <c r="D37" s="79"/>
      <c r="E37" s="79"/>
      <c r="F37" s="80"/>
      <c r="G37" s="52">
        <v>4</v>
      </c>
      <c r="H37" s="53">
        <v>9</v>
      </c>
      <c r="I37" s="140"/>
      <c r="J37" s="141"/>
      <c r="K37" s="48"/>
    </row>
    <row r="38" spans="2:11" ht="16.5" thickBot="1">
      <c r="B38" s="148" t="s">
        <v>33</v>
      </c>
      <c r="C38" s="149"/>
      <c r="D38" s="149"/>
      <c r="E38" s="149"/>
      <c r="F38" s="150"/>
      <c r="G38" s="151">
        <v>4</v>
      </c>
      <c r="H38" s="152">
        <v>10</v>
      </c>
      <c r="I38" s="153"/>
      <c r="J38" s="154"/>
      <c r="K38" s="54"/>
    </row>
    <row r="114" ht="15.75" customHeight="1"/>
    <row r="117" ht="15.75" customHeight="1"/>
  </sheetData>
  <mergeCells count="43">
    <mergeCell ref="B36:F36"/>
    <mergeCell ref="I36:J36"/>
    <mergeCell ref="B37:F37"/>
    <mergeCell ref="I37:J37"/>
    <mergeCell ref="B38:F38"/>
    <mergeCell ref="I38:J38"/>
    <mergeCell ref="B2:B3"/>
    <mergeCell ref="D2:D3"/>
    <mergeCell ref="F2:J2"/>
    <mergeCell ref="L2:M2"/>
    <mergeCell ref="B20:B21"/>
    <mergeCell ref="D20:F21"/>
    <mergeCell ref="I20:M20"/>
    <mergeCell ref="I21:J21"/>
    <mergeCell ref="L21:M21"/>
    <mergeCell ref="D22:F22"/>
    <mergeCell ref="B25:F25"/>
    <mergeCell ref="I25:J25"/>
    <mergeCell ref="B26:F26"/>
    <mergeCell ref="I26:J26"/>
    <mergeCell ref="B27:F27"/>
    <mergeCell ref="I27:J27"/>
    <mergeCell ref="B28:F28"/>
    <mergeCell ref="I28:J28"/>
    <mergeCell ref="B29:F29"/>
    <mergeCell ref="I29:J29"/>
    <mergeCell ref="B30:F30"/>
    <mergeCell ref="I30:J30"/>
    <mergeCell ref="B31:F31"/>
    <mergeCell ref="I31:J31"/>
    <mergeCell ref="B32:F32"/>
    <mergeCell ref="I32:J32"/>
    <mergeCell ref="B33:F33"/>
    <mergeCell ref="I33:J33"/>
    <mergeCell ref="B34:F34"/>
    <mergeCell ref="I34:J34"/>
    <mergeCell ref="B35:F35"/>
    <mergeCell ref="I35:J35"/>
    <mergeCell ref="I22:J22"/>
    <mergeCell ref="L22:M22"/>
    <mergeCell ref="D23:F23"/>
    <mergeCell ref="I23:J23"/>
    <mergeCell ref="L23:M23"/>
  </mergeCells>
  <dataValidations count="6">
    <dataValidation allowBlank="1" showInputMessage="1" showErrorMessage="1" errorTitle="Lçi nhËp d÷ liÖu" error="ChØ nhËp d÷ liÖu kiÓu sè, kh«ng nhËp ch÷." sqref="D4:E18 D65540:E65554 D131076:E131090 D196612:E196626 D262148:E262162 D327684:E327698 D393220:E393234 D458756:E458770 D524292:E524306 D589828:E589842 D655364:E655378 D720900:E720914 D786436:E786450 D851972:E851986 D917508:E917522 D983044:E983058 F4:M5 F65540:M65541 F131076:M131077 F196612:M196613 F262148:M262149 F327684:M327685 F393220:M393221 F458756:M458757 F524292:M524293 F589828:M589829 F655364:M655365 F720900:M720901 F786436:M786437 F851972:M851973 F917508:M917509 F983044:M983045 L14:M15 L65550:M65551 L131086:M131087 L196622:M196623 L262158:M262159 L327694:M327695 L393230:M393231 L458766:M458767 L524302:M524303 L589838:M589839 L655374:M655375 L720910:M720911 L786446:M786447 L851982:M851983 L917518:M917519 L983054:M983055"/>
    <dataValidation type="whole" allowBlank="1" showErrorMessage="1" errorTitle="Lỗi nhập dữ liệu" error="Chỉ nhập số tối đa 100000" sqref="I29:K38 I65565:K65574 I131101:K131110 I196637:K196646 I262173:K262182 I327709:K327718 I393245:K393254 I458781:K458790 I524317:K524326 I589853:K589862 I655389:K655398 I720925:K720934 I786461:K786470 I851997:K852006 I917533:K917542 I983069:K983078">
      <formula1>0</formula1>
      <formula2>100000</formula2>
    </dataValidation>
    <dataValidation allowBlank="1" sqref="I28:K28 I65564:K65564 I131100:K131100 I196636:K196636 I262172:K262172 I327708:K327708 I393244:K393244 I458780:K458780 I524316:K524316 I589852:K589852 I655388:K655388 I720924:K720924 I786460:K786460 I851996:K851996 I917532:K917532 I983068:K983068"/>
    <dataValidation type="whole" allowBlank="1" showErrorMessage="1" errorTitle="Lỗi nhập dữ liệu" error="Chỗ ngồi chỉ nhập số tối đa 20000" sqref="D23:M23 D65559:M65559 D131095:M131095 D196631:M196631 D262167:M262167 D327703:M327703 D393239:M393239 D458775:M458775 D524311:M524311 D589847:M589847 D655383:M655383 D720919:M720919 D786455:M786455 D851991:M851991 D917527:M917527 D983063:M983063">
      <formula1>0</formula1>
      <formula2>20000</formula2>
    </dataValidation>
    <dataValidation type="whole" allowBlank="1" showErrorMessage="1" errorTitle="Lỗi nhập dữ liệu" error="Chỉ nhập số tối đa 200" sqref="I26:K27 I65562:K65563 I131098:K131099 I196634:K196635 I262170:K262171 I327706:K327707 I393242:K393243 I458778:K458779 I524314:K524315 I589850:K589851 I655386:K655387 I720922:K720923 I786458:K786459 I851994:K851995 I917530:K917531 I983066:K983067 F6:M13 F65542:M65549 F131078:M131085 F196614:M196621 F262150:M262157 F327686:M327693 F393222:M393229 F458758:M458765 F524294:M524301 F589830:M589837 F655366:M655373 F720902:M720909 F786438:M786445 F851974:M851981 F917510:M917517 F983046:M983053 L16:M18 L65552:M65554 L131088:M131090 L196624:M196626 L262160:M262162 L327696:M327698 L393232:M393234 L458768:M458770 L524304:M524306 L589840:M589842 L655376:M655378 L720912:M720914 L786448:M786450 L851984:M851986 L917520:M917522 L983056:M983058">
      <formula1>0</formula1>
      <formula2>200</formula2>
    </dataValidation>
    <dataValidation allowBlank="1" showErrorMessage="1" errorTitle="Lçi nhËp d÷ liÖu" error="ChØ nhËp d÷ liÖu kiÓu sè, kh«ng nhËp ch÷." sqref="F14:K18 F65550:K65554 F131086:K131090 F196622:K196626 F262158:K262162 F327694:K327698 F393230:K393234 F458766:K458770 F524302:K524306 F589838:K589842 F655374:K655378 F720910:K720914 F786446:K786450 F851982:K851986 F917518:K917522 F983054:K983058"/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2013-11-06T14:39:13Z</dcterms:created>
  <dcterms:modified xsi:type="dcterms:W3CDTF">2013-11-06T15:12:35Z</dcterms:modified>
</cp:coreProperties>
</file>